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PEPINO\Documents\"/>
    </mc:Choice>
  </mc:AlternateContent>
  <bookViews>
    <workbookView xWindow="0" yWindow="0" windowWidth="28800" windowHeight="12000"/>
  </bookViews>
  <sheets>
    <sheet name="Sheet1" sheetId="1" r:id="rId1"/>
  </sheets>
  <externalReferences>
    <externalReference r:id="rId2"/>
  </externalReferences>
  <definedNames>
    <definedName name="_xlnm._FilterDatabase" localSheetId="0" hidden="1">Sheet1!$B$1:$B$46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C25" i="1"/>
  <c r="C24" i="1"/>
  <c r="C23" i="1"/>
  <c r="C22" i="1"/>
  <c r="C21" i="1"/>
  <c r="C20" i="1"/>
  <c r="C19" i="1"/>
  <c r="C18" i="1"/>
  <c r="C17" i="1"/>
  <c r="C16" i="1"/>
  <c r="C15" i="1"/>
  <c r="C14" i="1"/>
  <c r="C13" i="1"/>
  <c r="C12" i="1"/>
  <c r="C11" i="1"/>
  <c r="C10" i="1"/>
  <c r="C9" i="1"/>
  <c r="C8" i="1"/>
  <c r="C7" i="1"/>
  <c r="C6" i="1"/>
</calcChain>
</file>

<file path=xl/sharedStrings.xml><?xml version="1.0" encoding="utf-8"?>
<sst xmlns="http://schemas.openxmlformats.org/spreadsheetml/2006/main" count="222" uniqueCount="176">
  <si>
    <t>Region</t>
  </si>
  <si>
    <t>Program/Activity/Project</t>
  </si>
  <si>
    <t>Lead Agency</t>
  </si>
  <si>
    <t>NRO 1</t>
  </si>
  <si>
    <t>TUPAD or Emergency Employment Program</t>
  </si>
  <si>
    <t>DOLE</t>
  </si>
  <si>
    <t>Pantawid Pamilyang Pilipino Program</t>
  </si>
  <si>
    <t>DSWD</t>
  </si>
  <si>
    <t>NRO 2</t>
  </si>
  <si>
    <t>Program Classhome</t>
  </si>
  <si>
    <t>-</t>
  </si>
  <si>
    <t>NRO 3</t>
  </si>
  <si>
    <t>Education Policy Development Program</t>
  </si>
  <si>
    <t>The Technology for Education, Employment, Entrepreneurs, and Economic Development (Tech4ED) Project</t>
  </si>
  <si>
    <t>DigitaljobsPH Technical Training</t>
  </si>
  <si>
    <t>Construction of WTF and Rainwater Harvesting System</t>
  </si>
  <si>
    <t>International Coastal Cleanup Activity</t>
  </si>
  <si>
    <t>1 Million Trees for 1 Bataan (1M41B) Challenge</t>
  </si>
  <si>
    <t>Iskolar ng Bataan College Scholarship Program</t>
  </si>
  <si>
    <t>Fishfarmers Field School (FFS) on Improved Brackishwater Polyculture using Greenwater Technology</t>
  </si>
  <si>
    <t>Tulong Pang-Edukasyon Gabay ng Bagong Henerasyon Scholarship Program</t>
  </si>
  <si>
    <t>The BPC Learning Management System: BPC e-Learning</t>
  </si>
  <si>
    <t>Project SYMPLE (Supporting Young Minds Program for Learning the Essentials)</t>
  </si>
  <si>
    <t>Project TABLET (Technology Application to Boost Lifelong Skills and Enhance learning Tarlaqueno Learners)</t>
  </si>
  <si>
    <t>Forestry Program - Forest Development and Protection of ANZAP and Other Forestry Programs</t>
  </si>
  <si>
    <t>NRO 5</t>
  </si>
  <si>
    <t>Great Women Project 2</t>
  </si>
  <si>
    <t>Small Enterprise Technology Upgrading Program (SETUP)</t>
  </si>
  <si>
    <t>Bicol Regional Food Innovation and Commercialization Center</t>
  </si>
  <si>
    <t>Abaca Technology Innovation Center (ATIC)</t>
  </si>
  <si>
    <t>Crabmeat Processing and Canning Facility (CPCF)</t>
  </si>
  <si>
    <t>Queen Pineapple NICER Project</t>
  </si>
  <si>
    <t>Mapping of Inventory of Government Lands for Resettlement Housing and Urban Development</t>
  </si>
  <si>
    <t>NRO 7</t>
  </si>
  <si>
    <t>Family Planning Mobile Application</t>
  </si>
  <si>
    <t>NRO 9</t>
  </si>
  <si>
    <t>Coastal and Marine Ecosystems Management Program (CMEMP)</t>
  </si>
  <si>
    <t>DENR</t>
  </si>
  <si>
    <t>National Greening Program (NGP)</t>
  </si>
  <si>
    <t xml:space="preserve">Community Empowerment Thru Science and Technology </t>
  </si>
  <si>
    <t>DOST</t>
  </si>
  <si>
    <t>Sustainable Development Intervention Program (SDIP)</t>
  </si>
  <si>
    <t>TESDA</t>
  </si>
  <si>
    <t>ZPPSU</t>
  </si>
  <si>
    <t>Mobilizing and Upskilling JUANAs for Economic Resiliency (MUJER)</t>
  </si>
  <si>
    <t>NRO 10</t>
  </si>
  <si>
    <t>Provincial Livelihood Program - Corn Seeds and Fertilizer Distribution Program</t>
  </si>
  <si>
    <t>Provincial Government of Bukidnon - PAO</t>
  </si>
  <si>
    <t xml:space="preserve">Marine Protected Area (MPA) Management, Strengthening and Networking under Coastal and Marine Ecosystems Management Program (CMEMP) </t>
  </si>
  <si>
    <t>DepEd</t>
  </si>
  <si>
    <t>Curriculum Management Support System</t>
  </si>
  <si>
    <t>Support in the Establishment of Materials Recovery Facility (MRF) and Solid Waste Management (SWM) Equipments</t>
  </si>
  <si>
    <t>Vulnerability Risk Assessment</t>
  </si>
  <si>
    <t>MGB</t>
  </si>
  <si>
    <t>Police Regional Office-10</t>
  </si>
  <si>
    <t>Key Chain Project</t>
  </si>
  <si>
    <t>NRO 11</t>
  </si>
  <si>
    <t>National Greening Program</t>
  </si>
  <si>
    <t>Supporting Women's Economic Empowerment in the Philippines Project or GREAT Women Project 2 (GWP2)</t>
  </si>
  <si>
    <t>DTI</t>
  </si>
  <si>
    <t>DavNor Kaagapay Project</t>
  </si>
  <si>
    <t>Provincial Government of Davao del Norte</t>
  </si>
  <si>
    <t>NRO 12</t>
  </si>
  <si>
    <t>COVID-19 Adjustment Measures Program (CAMP) 1 and 2</t>
  </si>
  <si>
    <t>DICT</t>
  </si>
  <si>
    <t>DigitalJobsPH Training</t>
  </si>
  <si>
    <t>Plantation Establishment</t>
  </si>
  <si>
    <t>Establishment of TESDA Training Centers</t>
  </si>
  <si>
    <t>SDGs</t>
  </si>
  <si>
    <t>Goal 1</t>
  </si>
  <si>
    <t>Goal 2</t>
  </si>
  <si>
    <t>Goal 3</t>
  </si>
  <si>
    <t>Goal 4</t>
  </si>
  <si>
    <t>Goal 5</t>
  </si>
  <si>
    <t>Goal 6</t>
  </si>
  <si>
    <t>Goal 7</t>
  </si>
  <si>
    <t>Goal 8</t>
  </si>
  <si>
    <t>Goal 9</t>
  </si>
  <si>
    <t>Goal 10</t>
  </si>
  <si>
    <t>Goal 11</t>
  </si>
  <si>
    <t>Goal 12</t>
  </si>
  <si>
    <t>Goal 13</t>
  </si>
  <si>
    <t>Goal 14</t>
  </si>
  <si>
    <t>Goal 15</t>
  </si>
  <si>
    <t>Goal 16</t>
  </si>
  <si>
    <t>Goal 17</t>
  </si>
  <si>
    <t>4 - 4.c</t>
  </si>
  <si>
    <t xml:space="preserve">14 
14.1 </t>
  </si>
  <si>
    <t>15 - 15.1.1
15.2.1</t>
  </si>
  <si>
    <t>4
4.3.1</t>
  </si>
  <si>
    <t>Objectives</t>
  </si>
  <si>
    <t>Brief Description</t>
  </si>
  <si>
    <t>Aims to mitigate the economic impact of COVID-19 on the workers in the informal sector, particularly the self- employed with elementary occupations and unpaid family workers.</t>
  </si>
  <si>
    <t>TUPAD is a community-based package of assistance that provided emergency employment for displaced workers, underemployed and unemployed poor for 10-30 days, depending on the nature of work to be performed.</t>
  </si>
  <si>
    <t>Project Classhome is a Convergence Project that was conceived by the Department of Education-Region 02 in response to the poor living conditions of IPs and the insurgency that infested them for over 50 years now.
It has the following General and Specific Objectives:
General Objective:
- To implement an inter-agency and community-based system of providing support to Indigenous Peoples (IPs) communities responding to their needs for culture-based education through the Indigenous Peoples Education (IPEd) Program
Specific Objective:
1. To  establish  three  classhomes  (dormitories)  to house IPs; 
2. To  enter  into  a  memorandum  of  agreement  with Agta and other IP learners’ parents and elders; 
3. To  enter  into  a  memorandum  of  agreement  with donors/  sponsors  of  the  project  and  forge  partnership with other government organizations or non-government organization;
4. To  hire  teachers  who  are  willing  to  teach  and commit themselves to the program whether as permanent or contract of service.</t>
  </si>
  <si>
    <t>The Project was first conceived in 2017 when the Regional Director visited Maconacon, Divilacan and Palanan in Isabela, where she saw the situation of the Agtas. Originally, the target area was Maconacon, and the Concept Paper of the Project was done. However, certain security issues popped out and the Project was piloted in Zinundungan Valleyin Rizal, Cagayan instead.
On March  22, 2019, the Project was re-presented in an NTF-ELCAC meeting and immediately after the presentation, a TWG was formed. The first visit to Zinundungan, specifically in the three schools: Masi Elementary School, San Juan Integrated School and Bural Integrated School took place on April 5, 2019. The Project was formally launched in Zinundungan Valley in July, 2019. It is now on its third year of full operation.As a jumpstart, an initial group of ninety six (96) willing Agta and other IP learners with full consent from their parents and IP elders starting from kindergarten will be housed in the dormitories. We shall work out at ensuring them with provision of basic services and help them finish college and eventually land on a job.Establishing a Classhome does not mean creating separate classes for the Agtas and other IP learners since  they will still be joining the regular classes in the grade level where they belong. The Classhome is where they stay after classes including Saturdays and Sundays with their ALS or IP teacher who shall  also serve as their parents or guardians.  They shall be taught holistically specially health and sanitation, livelihood and their own unique culture. This Project Classhome for IPs is a dormitory type facility with sleeping room, study room, kitchen and other structures that will ensure total development of an IP learner.</t>
  </si>
  <si>
    <t>It aims to alleviate poverty and provide necessary social protection, development, and assistance to the country’s poorest families through cash assistance and other social welfare initiatives.</t>
  </si>
  <si>
    <t xml:space="preserve">It is one of the poverty alleviation programs of the Department of Social Welfare and Development (DSWD) that embodies the vision, mission, and mandate of the Department and reinforces its role as the lead agency in championing social welfare and development. 4Ps is a program that has been running in Region 1 since 2008. </t>
  </si>
  <si>
    <t>The Education Policy Development Program aims to strengthen evidence-based decision-making through the oversight, promotion, and conduct of policy development, research, and sector monitoring and evaluation.</t>
  </si>
  <si>
    <t>The Policy and Research Program supports activities under three key result areas: (1) Policy Development (2) Research Management (3) Sector Monitoring and Evaluation. The Policy and Research Program also includes the Basic Education Research Fund (BERF), a funding mechanism for DepEd researchers which is managed by the region. DepEd personnel may avail of this grant provided that they are qualified based on the issued guidelines (DO 16, s. 2017).</t>
  </si>
  <si>
    <t>It serves as a conduit for efficient delivery of government and other services and a potent tool for the empowerment and participation of the unserved and underserved communities in development.</t>
  </si>
  <si>
    <t>A Tech4ED Center is a self-sustaining, shared facility providing access to ICTenabled services and relevant content.</t>
  </si>
  <si>
    <t>This project conducts valuable training to individuals who wish to be employed beyond the common source of supply for traditional outsourcing, to provide higher-income employment, and access to new income opportunities. Some of its objectives are to enhance ICT skills of the participants, help them land a job related to ICT, promote local talent and businesses and to help provide economic opportunities not only to graduates but to the beneficiaries of this initiative.</t>
  </si>
  <si>
    <t xml:space="preserve">In partnership with the Local Government Units and Department of Trade and Industry, DICT launched DigitaljobsPH to provide support for the uniquely disadvantaged people lacking access to traditional employment. </t>
  </si>
  <si>
    <t>For the efficient management of generated domestic wastewater and practice of water conservation through reusing of recycled rainwater</t>
  </si>
  <si>
    <t>A Water Treatment Facility is constructed at the Regional Office of EMB to cater to the wastewater generated while the laboratory effluent which are contaminated with chemicals are contained and a treater was contracted to haul and treat the contaminated wastes.</t>
  </si>
  <si>
    <t>Its objectives are to control pollution from land-based activities that threaten Bataan’s coastal and marine environment; mitigate pollution and other damaging activities through integrated approaches and measures to lessen the ecological, economic and social impacts, and sustain the range of values found in Bataan; and cultivate a spirit of volunteerism from different stakeholders.</t>
  </si>
  <si>
    <t>In the implementation of the Integrated Coastal Management (ICM) Program in the Province of Bataan, the Provincial Government and the Bataan Coastal Care Foundation, Inc. have been hosting the annual provincewide coastal cleanup activity since 1999. This activity is also in celebration of the International Coastal Cleanup Day that is conducted every 3rd Saturday of September.</t>
  </si>
  <si>
    <t>Some of its targets are to plant 1 million trees in Bataan Province, to encourage every Bataeṅo to plant trees and to promote social and environmental awareness to the community.</t>
  </si>
  <si>
    <t xml:space="preserve">In order to curb the detrimental effects of industrialization to the environment and meet the provincial goal of Carbon Neutrality by 2050, 1M41B was conceptualized to empower environmental responsiveness. </t>
  </si>
  <si>
    <t>The Provincial Government of Bataan, through the Sangguniang Panlalawigan, allocates a certain amount of funds from the budget of the Provincial Government of Bataan to sustain the program and activities of the Office of Iskolar ng Bataan. This allocated budget will ensure that all beneficiaries from College Scholarship Program, Gurong Iskolar ng Bataan, Vocational Courses, and Board/Bar Review Financial Assistance will have an equal opportunity to lessen their financial burden and focus on their studies.</t>
  </si>
  <si>
    <t xml:space="preserve">Iskolar ng Bataan Scholarship Program’s goal is to create at least one professional child in every household in the province for productive employment. Since 2005, the program has aided thousands of deserving and talented students enrolled in various State Universities and Colleges nationwide. </t>
  </si>
  <si>
    <t>1. Enhanced knowledge and skills of at least 25 fishfarmers on brackishwater fish farming using 
Greenwater Technology thru FFS;
2. Established one (1) greenwater technology demonstration site; and
3. Increased/improved production and income of fish farmer cooperators and adopters._x000D_</t>
  </si>
  <si>
    <t xml:space="preserve">Fishfarmers’ Field School or FFS is a season-long technology training can be a vehicle in promoting Greenwater Technology. BFAR3 and the Provincial Government of Bulacan, through the Provincial Agriculture Office, and in coordination with the local government unit of Hagonoy will be introducing to the fish farmers the greenwater technology which is believed to answer the long-term sustainability of the shrimp industry. </t>
  </si>
  <si>
    <t>This program aims to produce highly qualified graduates and technical experts/specialists who will contribute to the workforce of the province and the country through providing assistance to deserving students in the form of free tuition including miscellaneous fees to local colleges specifically Bulacan Polytechnic College (BPC), living allowance and school supplies and book allowances.</t>
  </si>
  <si>
    <t>Education is one of the priority program of the Provincial Government of Bulacan under its flagship “The People’s Agenda 10”. As stated by Governor Daniel R. Fernando in his advocate for Education and we quote Devotion to Duty 
By putting People’s First. Edukasyon: Tungo sa magandang kinabukasan</t>
  </si>
  <si>
    <t xml:space="preserve">BPC LMS contains online enrollment and submission of grades is done in the portal. Daily classes are done in the BPC-eLearning portal. Teachers could easily conduct their online classes with the help of modules already available in the portal and bonafide students are given their respective codes to ensure that nobody can just join or access the online classes. </t>
  </si>
  <si>
    <t xml:space="preserve">The Learning Management System (LMS) of the Bulacan Polytechnic College’s primary objective is to lessen the negative impact of COVID-19 in the delivery of quality education among Bulakeños. It was materialized through the effort of Management Information System Office, faculty members, administration and office staff of BPC. </t>
  </si>
  <si>
    <t>This project aims to have the learning/course materials reach the students in the easiest and most efficient way possible. The course materials are in the form of video, audio, and pdf documents. These materials can be utilized in learning modes that will temporarily replace face-to-face learning during these pandemic times.</t>
  </si>
  <si>
    <t xml:space="preserve">Project SYMPLE was formed to even out the playing field for students with limited or no internet access. </t>
  </si>
  <si>
    <t>Project TABLET aims to provide last mile learners with gadgets for the purpose of increasing access to education; to improve learners’ computer skills and encourage independent thinking and learning; and to foster the use of technological gadgets in the educational process.</t>
  </si>
  <si>
    <t>Project TABLET primarily seeks to provide Tarlaqueno learners with continuous and quality learning through the provision of digital gadgets.
Learners will be given tablets that can store many useful resources for learning.</t>
  </si>
  <si>
    <t>To mitigate the adverse effect of biodiversity loss and to enhance the ecosystem in the area, a coordination/supervision in the implementation of Forestry Program through regular patrolling &amp; surveillance; and disposal of seedlings for Adopt A Forest Program, GAs, GOs &amp; institutions, protection and maintenance of coffee &amp; yakal plantation, and maintenance of native trees &amp; bamboo seedlings are conducted.</t>
  </si>
  <si>
    <t>Coordination/supervision in the implementation of Forestry Program through regular patrolling &amp; surveillance; and disposal of seedlings for Adopt A Forest Program, GAs, GOs &amp; institutions, protection and maintenance of coffee &amp; yakal plantation, and maintenance of native trees &amp; bamboo seedlings.</t>
  </si>
  <si>
    <t>1. To contribute to job generation and inclusive growth by improving the economic empowerment of women micro entrepreneurs (WMEs), and enhancing the enabling environment for women's economic empowerment; 
2. To improve competitiveness and sustainability of women's enterprises in order to produce quality, environmentally sustainable products, making the value chain more gender responsive; 
3. To enhance entrepreneurial capacity and continuous improvement of environmental policy; and 
4. To assess the impact of the project to the enrolled WMEs both as women and entrepreneurs.</t>
  </si>
  <si>
    <t>This project was developed to contribute to job generation and inclusive growth by improving the economic empowerment of women micro entrepreneurs (WMEs), and enhancing the enabling environment for women’s economic empowerment.</t>
  </si>
  <si>
    <t>Encourages product innovation and provides opportunities for commercialization to Micro, Small, and Medium Enterprises (MSME) and farmer-producers</t>
  </si>
  <si>
    <t>This project is part of DOST’s “HITS: Roll-out of the DOST-developed Food Processing Equipment to the Regions” in partnership with the Bicol University.</t>
  </si>
  <si>
    <t>Aims to develop a business incubation hub where researchers, students, industry players and other stakeholders can engage and acquire technologies and information that will provide investment opportunities, education and research and development (R&amp;D) innovations, consequently transforming such knowledge to more and better products and services.</t>
  </si>
  <si>
    <t xml:space="preserve">The ATIC was established to investigate industrial, pharmacological, and other nontraditional abaca applications, improve post-harvest facilities/equipment, and produce an abaca information system. </t>
  </si>
  <si>
    <t>Aims to infuse innovative and value-adding technologies to maximize economic gain from available marine resources in the province of Sorsogon vis-à-vis develop more globally competitive products.</t>
  </si>
  <si>
    <t>The CPCF is designed to provide value-adding technologies to maximize economic gains by direct beneficiaries.</t>
  </si>
  <si>
    <t>Aims to improve S&amp;T interventions to enhance productivity and marketability of the Queen Pineapple crop and eventually alleviate the economic situation of producers/farmers</t>
  </si>
  <si>
    <t>The DOST-PCAARRD funded the Niche Centers in the Regions (NICER) for R&amp;D for Queen Pineapple through the Accelerated R&amp;D Program for Capacity Building of Research and Development Institutions and Industrial Competitiveness to address the inadequate agricultural mechanization, pest infestation, and inadequate knowledge in postharvest processing methods experienced by Queen pineapple growers.</t>
  </si>
  <si>
    <t xml:space="preserve">Aims to to increase collection of land inventories of local government units (LGUs) and provide technical assistance to the LGUs in mapping and validation of land inventory matrices, including other spatial data requirements (ISF) locations as basis for the identification potential sites for resettlement, housing and urban development projects. </t>
  </si>
  <si>
    <t>DHSUD is mandated to develop and maintain an information system which shall include inventory of idle lands, CLUPs, inventory for the effective management and monitoring of land use, zoning, and urban development standards in the Philippines.</t>
  </si>
  <si>
    <t xml:space="preserve">To facilitate the recording, reporting, distribution, and monitoring of available family planning (FP) commodities at various sites/outlets for easy access. </t>
  </si>
  <si>
    <t>The 2021 GAD Plan and Budget Forum for local government units in Central Visayas was conducted by the Regional Gender and Development Committee (RGADC) in partnership with the Philippine Commission on Women (PCW). It was a 1-day virtual activity attended by 246 participants from Central Visayas LGUs. The participants of the activity were members of the GAD Focal Point System (GFPS) of the LGUs and their Secretariat.</t>
  </si>
  <si>
    <t>To comprehensively manage, address and effectively reduce the drivers and threats of degradation of the coastal and marine ecosystems in order to achieve and promote sustainability of ecosystem services, food security and climate change resiliency for the benefit of the present and future generations.</t>
  </si>
  <si>
    <t>Protection and management shall be anchored on the following approaches: (a) Integrated Coastal Management, (b) Partnership Building, (c) Ecotourism/Sustainable Tourism, (d) Protection, Management and Law Enforcement, (e) Communication, Education and Public Awareness, and (f) Valuation of Ecosystems Services.</t>
  </si>
  <si>
    <t>To plant 1.5 Billion trees covering about 1.5 Million hectares of land of the public domain from 2011-2016.</t>
  </si>
  <si>
    <t xml:space="preserve">Convergence initiative and a government priority to pursue Sustainable Development for Poverty Reduction, Food Security, Biodiversity Conservation and Climate Change Mitigation and Adaptation per Executive Order No. 26 series of 2011. </t>
  </si>
  <si>
    <t xml:space="preserve">To empower the poor and the marginalized sector and to improve the quality of living through science and technology. </t>
  </si>
  <si>
    <t>CEST was DOST’s response to the National Program on Poverty Alleviation of the government.</t>
  </si>
  <si>
    <t>Bringing about creativity and innovations to the stakeholders, especially those in the micro and small business circles.</t>
  </si>
  <si>
    <t>As a viable alternative program to effect the growth of micro, small and medium enterprises (MSMEs) in the regions has already earned itself a reputation as an image-enhancing program of the national government.</t>
  </si>
  <si>
    <t>To give opportunity for women in the barangay to learn additional skills that can be used for income generation and self- employment</t>
  </si>
  <si>
    <t>A series of training sessions for the economically displaced women of Barangay Baliwasan.</t>
  </si>
  <si>
    <t>To provide livelihood opportunities to the poorest among the poor corn farmers in the province through the provision of hybrid corn seeds and complete fertilizers</t>
  </si>
  <si>
    <t>One of the factors contributing to the massive drop of poverty incidence is the Provincial Livelihood Program which aims to assist the poorest among the poor farmers in the province. The program has been implemented for the past 5 successive years and project outcome is now visible by the decreasing poverty incidence. However, the 32.1% of the population who are still poor is nevertheless still quite high.
Thus, the Provincial Government of Bukidnon will continue to implement various the livelihood projects to further decrease the current poverty incidence</t>
  </si>
  <si>
    <t xml:space="preserve">To conserve, preserve and protect coastal marine habitat resources through networking of existing Marine Protected Areas (MPAs) </t>
  </si>
  <si>
    <t>The Camiguin-wide MPAN is located in the Province of Camiguin composed of 31 locally-managed MPAs with a total area of 308.29 HA distributed in five municipalities. The established Camiguin MPAN was initiated through the implementation of the Camiguin Coastal Resource Management Project (CCRMP) in 2008-2013. During this time, an MPA Network Management Committee and Technical Working Group per Municipality were organized.</t>
  </si>
  <si>
    <t>It was issued to plant 1.5 billion trees in 1.5 million hectares of lands of the public domain for a period of six (6) years from CY 2011 to CY 2016. In 2015, Executive Order No. 193 was signed to expand the program that will rehabilitate all the remaining unproductive, denuded and degraded forestlands estimated at 7.1 million hectares from 2016 to 2028.</t>
  </si>
  <si>
    <t>The National Greening Program or the  NGP is a banner program of DENR. It is a convergence initiative of DA-DAR-DENR where the DENR stands as the lead agency pursuant to EO Nos. 23 and 26, both series of 2011.</t>
  </si>
  <si>
    <t>CMSS will serve as a monitoring and evaluation tool to supervise the implementation of DO 31, s. 2020 and DO 15, s. 2015 to schools monitored every quarter by the program holders, PSDSs, and school heads. The RO and  SDOs will jointly monitor the compliance of schools with the said system._x000D_</t>
  </si>
  <si>
    <t>Hence, the Regional Office (RO), through the Curriculum Learning and Management Division (CLMD), initiated the Curriculum Management Support System (CMSS). CMSS is an online monitoring of schools’ compliance with DO 31, s. 2020 and of the learners’ performance per quarter for all the learning areas from Kindergarten to Senior High School.</t>
  </si>
  <si>
    <t>The technical assistance to LGUs provision of MRF and SWM equipment is to achieved the reduction of amount of solid waste disposed to the sanitary landfill as the final disposal facility. Recyclable wastes are brought to MRF for final sorting and stored separately at the facility according to type i.e. paper, plastics, metal, etc. until sold to junk dealers or recyclers. It is also a place where processing biodegradable wastes into compost or organic fertilizer.
A materials recovery facility (MRF) is a place where collected segregated wastes are brought to reduce the amount of solid waste through recycling, composting and residual treatment</t>
  </si>
  <si>
    <t>Prior to the delivery of the SWM equipment and in accordance with the terms of reference of the contract to the delivery of the remaining 23 sets, a trial run/testing was conducted on August 13, 2021 at LGU Alubijid. 
LGU of Alubijid, as determined as one of the beneficiaries of this equipment, agreed to have the testing activity at their facility, considering that they already have the necessary structure and facilities needed for it to operate. The supplier, Mayor Emmanuel L. Jamis of Alubijid and his staff first visited the Office of the EMB Regional Director for a courtesy call before it was delivered to the site for testing. The equipment were installed at the LGU’s MRF bldg. within their Sanitary Landfill Compound._x000D_</t>
  </si>
  <si>
    <t>To assess and quantify the vulnerability of cities and municipalities based on their exposure to natural hazards, particularly rain-induced landslide and flooding. It aims to determine and evaluate high risk area within a city of municipality in terms of constituent at risk such as population, road networks and infrastructure</t>
  </si>
  <si>
    <t>It mainly focused on the identification of population centers and inventory of critical infrastructures such as road networks, bridges, airports, schools, hospitals, evacuation centers, police stations, power stations, lifelines and other critical facilities. Aside from data from the field, secondary data from several sources such as the Philippine Statistics Authority (PSA), Municipal Planning and Development Offices (MPDO) of the surveyed areas, Local Disaster Risk Reduction and Management Offices, and Mines and Geosciences Bureau were used in GIS processing to produce risk exposure maps.</t>
  </si>
  <si>
    <t>a. To promote Public Awareness and Safety;
b. To Intensify Campaign Against Criminals;
c. To create an easy access on crime reporting or call the police in any eventualities; and
d. To establish good rapport between the PNP and the community</t>
  </si>
  <si>
    <t>Police Regional Office 10 formulated an operation on 
“Intensified Campaign on Crime Reporting” with the strategy of using Key Chain. The Key Chain contains Hotline Numbers of Police Regional Office 10 for easy communication on crime reporting, queries, comments, suggestions and any public opinion. This is usually distributed to schools, markets, bus terminals, plazas and other public places.</t>
  </si>
  <si>
    <t>To alleviate both the socio-economic and agricultural production of Barangay Langtud in order for the association to become one of the competitive players in the Municipality of Laak through association</t>
  </si>
  <si>
    <t>The Barangay Langtud Farmers Association of Laak Inc. (BALAFALI) was originally a Barangay-based association formed and was formally organized and registered under Securities and Exchange Commission</t>
  </si>
  <si>
    <t>To contribute to jobs generation and inclusive growth by 1) improving competitiveness and sustainability of women’s micro enterprises, and (2) enhancing the enabling environment for women’s economic empowerment</t>
  </si>
  <si>
    <t>The GREAT Women Project 2 is a governance and capacity development project</t>
  </si>
  <si>
    <t>To promote food sufficiency, ensure market and peace and harmony in the community among constituents of Davao del Norte.</t>
  </si>
  <si>
    <t>The Provincial Government of Davao del Norte has been implementing its food security program to prevent food hunger and disruption of social order among residents through DavNor KAAGAPAY dubbed as “KAwsa sa AGrikulturA ug Pangabuhian sa BarangaY'' a social and livelihood measures in addressing the adverse effects of Coronavirus Disease (COVID-19) pandemic</t>
  </si>
  <si>
    <t>The main objective of the project is to provide technical training to increase the capabilities of the people, who are currently unemployed or financially unstable, to land ICT-related jobs.</t>
  </si>
  <si>
    <t>To be able to help address unemployment in the country and support more Filipinos in the countryside gain employment through the online freelancing industry, the DICT is implementing the digitaljobsPH Training Project. The training primarily aims to increase people’s hireability by focusing on development and improvement of their ICT skills and utilize it for employment 
opportunities.</t>
  </si>
  <si>
    <t>The CAMP aims to provide financial support to affected workers in private establishments to mitigate the adverse economic impacts and reduction of income brought about by the COVID-19 pandemic</t>
  </si>
  <si>
    <t>The CAMP is a safety net program that offers financial support to affected workers in private establishments that have adopted Flexible Work Arrangements (FWAs) or temporary closure during the COVID-19 pandemic.
The CAMP shall cover workers in private establishments affected by the COVID-19 pandemic from its onset in lanuary 2020 until the lifting of the Stringent Social Distancing Measures.
Program Assistance includes financial support and employment facilitation.</t>
  </si>
  <si>
    <t>To address the challenges of alleviating the adverse effects of climate change through adopting strategies for resiliency programs, DENR implemented further the Enhanced National Greening Program (eNGP) projects including Plantation Establishment. With the 
issuance of Executive Order No. 193, the period of implementation was extended from 2016 to 2028 in keeping the commitment on enhancing carbon sink in the world.</t>
  </si>
  <si>
    <t>Our office established 7,216 hectares of plantations under the Enhanced and National Greening Program, of which 932 hectares was under the Central Office-based Bamboo Development Project and 6,284 hectares was under the Regular Target. The four provinces, under the jurisdiction of Region XII, namely Cotabato Province, Sarangani Province, South Cotabato, and Sultan Kudarat, contributed in the attaining of the region’s target. It was accomplished through the active involvement of our partner 
People’s Organization (POs). Site development activities include strip brushing, hole digging, staking, and hauling of planting materials and planting. To ensure the high rate of survival of the plantation established and to maintain the required stock  density of a least 85% of the total number of planted seedlings per hectare/polygon, adequate maintenance and protection activities were employed in the established plantations in CY 2021. The 
maintenance and protection activities such a strip brushing, ring weeding/cultivation, fertilizer application, replanting of dead spots, geotagging and foot patrolling play a vital role in providing a sustainable environment for growth and survival of planted seedlings. The 7,216 hectares plantation 
established for CY 2021 (regular and CO Based) were 100% maintained and protected.</t>
  </si>
  <si>
    <t>A. Its goals are to develop the Filipino workforce with "world-class competence and positive work values" and to provide quality technical-educational and 
skills development through its direction, policies, and programs
B. The agency aims to expand and strengthen its mandate and services to all - to reach out and serve new partners and clients with a clear objective- to transform and improve lives for the better</t>
  </si>
  <si>
    <t>As a directive of Secretary Isidro S. Lapeňa, Ph.D., CSEE, all Provincial Offices are required to have a Provincial Training Center (PTC), in order to further expand the reach and increase the number of TVET beneficiaries. This will enable greater access to quality technical education and skills training for our fellow Filipinos to ultimately achieve a comfortable and brighter future for all, primarily, the residents of the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</si>
</sst>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rgb="FFFFFFFF"/>
      <name val="Roboto"/>
    </font>
    <font>
      <sz val="11"/>
      <color theme="1"/>
      <name val="Roboto"/>
    </font>
    <font>
      <sz val="10"/>
      <color theme="1"/>
      <name val="Roboto"/>
    </font>
  </fonts>
  <fills count="21">
    <fill>
      <patternFill patternType="none"/>
    </fill>
    <fill>
      <patternFill patternType="gray125"/>
    </fill>
    <fill>
      <patternFill patternType="solid">
        <fgColor rgb="FFD0CECE"/>
        <bgColor indexed="64"/>
      </patternFill>
    </fill>
    <fill>
      <patternFill patternType="solid">
        <fgColor rgb="FFC6E0B4"/>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FD6925"/>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53">
    <xf numFmtId="0" fontId="0" fillId="0" borderId="0" xfId="0"/>
    <xf numFmtId="0" fontId="2" fillId="0" borderId="0" xfId="0" applyFont="1"/>
    <xf numFmtId="0" fontId="1" fillId="4" borderId="0" xfId="0" applyFont="1" applyFill="1" applyBorder="1" applyAlignment="1">
      <alignment horizontal="center" vertical="center" wrapText="1"/>
    </xf>
    <xf numFmtId="0" fontId="1" fillId="12"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2" fillId="0" borderId="0" xfId="0" applyFont="1" applyAlignment="1">
      <alignment vertical="top"/>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1" fillId="18" borderId="1"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 fillId="20" borderId="1" xfId="0" applyFont="1" applyFill="1" applyBorder="1" applyAlignment="1">
      <alignment horizontal="center" vertical="center"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readingOrder="1"/>
    </xf>
    <xf numFmtId="0" fontId="2" fillId="0" borderId="1" xfId="0" applyFont="1" applyBorder="1" applyAlignment="1">
      <alignment horizontal="left"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2" fillId="3" borderId="1" xfId="0" applyFont="1" applyFill="1" applyBorder="1" applyAlignment="1">
      <alignment vertical="top" wrapText="1"/>
    </xf>
    <xf numFmtId="0" fontId="1" fillId="0" borderId="1" xfId="0" applyFont="1" applyBorder="1" applyAlignment="1">
      <alignment horizontal="center" vertical="center" wrapText="1"/>
    </xf>
    <xf numFmtId="0" fontId="2" fillId="0" borderId="1" xfId="0" applyFont="1" applyBorder="1" applyAlignment="1">
      <alignment vertical="top"/>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top" wrapText="1"/>
    </xf>
    <xf numFmtId="0" fontId="1" fillId="4" borderId="5" xfId="0" applyFont="1" applyFill="1" applyBorder="1" applyAlignment="1">
      <alignment horizontal="center" vertical="center" wrapText="1"/>
    </xf>
    <xf numFmtId="0" fontId="3" fillId="0" borderId="5" xfId="0" applyFont="1" applyBorder="1" applyAlignment="1">
      <alignment horizontal="center" vertical="center" wrapText="1" readingOrder="1"/>
    </xf>
    <xf numFmtId="0" fontId="1" fillId="6"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3" borderId="0" xfId="0" applyFont="1" applyFill="1" applyBorder="1" applyAlignment="1">
      <alignment horizontal="center" vertical="center" wrapText="1"/>
    </xf>
    <xf numFmtId="0" fontId="1" fillId="14" borderId="0" xfId="0" applyFont="1" applyFill="1" applyBorder="1" applyAlignment="1">
      <alignment horizontal="center" vertical="center" wrapText="1"/>
    </xf>
    <xf numFmtId="0" fontId="1" fillId="15" borderId="0" xfId="0" applyFont="1" applyFill="1" applyBorder="1" applyAlignment="1">
      <alignment horizontal="center" vertical="center" wrapText="1"/>
    </xf>
    <xf numFmtId="0" fontId="1" fillId="16" borderId="0" xfId="0" applyFont="1" applyFill="1" applyBorder="1" applyAlignment="1">
      <alignment horizontal="center" vertical="center" wrapText="1"/>
    </xf>
    <xf numFmtId="0" fontId="1" fillId="17" borderId="0" xfId="0" applyFont="1" applyFill="1" applyBorder="1" applyAlignment="1">
      <alignment horizontal="center" vertical="center" wrapText="1"/>
    </xf>
    <xf numFmtId="0" fontId="1" fillId="18" borderId="0" xfId="0" applyFont="1" applyFill="1" applyBorder="1" applyAlignment="1">
      <alignment horizontal="center" vertical="center" wrapText="1"/>
    </xf>
    <xf numFmtId="0" fontId="1" fillId="19" borderId="0" xfId="0" applyFont="1" applyFill="1" applyBorder="1" applyAlignment="1">
      <alignment horizontal="center" vertical="center" wrapText="1"/>
    </xf>
    <xf numFmtId="0" fontId="1" fillId="2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PEPINO/Downloads/Best%20Practices%20Data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t Practices (SDGs)"/>
      <sheetName val="Criteria"/>
      <sheetName val="Filtered Best Practices (SDGs)"/>
      <sheetName val="Region 1"/>
      <sheetName val="Region 2"/>
      <sheetName val="Region 3"/>
      <sheetName val="Region 4-A"/>
      <sheetName val="Region 5"/>
      <sheetName val="Region 7"/>
      <sheetName val="Region 8"/>
      <sheetName val="Region 9"/>
      <sheetName val="Region 10"/>
      <sheetName val="Region 11"/>
      <sheetName val="Region 12"/>
      <sheetName val="Contact"/>
    </sheetNames>
    <sheetDataSet>
      <sheetData sheetId="0"/>
      <sheetData sheetId="1"/>
      <sheetData sheetId="2"/>
      <sheetData sheetId="3"/>
      <sheetData sheetId="4"/>
      <sheetData sheetId="5">
        <row r="8">
          <cell r="M8" t="str">
            <v>DepEd</v>
          </cell>
        </row>
        <row r="15">
          <cell r="M15" t="str">
            <v>-</v>
          </cell>
        </row>
        <row r="16">
          <cell r="M16" t="str">
            <v>LGUs and DTI</v>
          </cell>
        </row>
        <row r="17">
          <cell r="M17" t="str">
            <v xml:space="preserve">EMB </v>
          </cell>
        </row>
        <row r="27">
          <cell r="M27" t="str">
            <v xml:space="preserve">Provincial Government-Environment and Natural Resources Office of Bataan
</v>
          </cell>
        </row>
        <row r="28">
          <cell r="M28" t="str">
            <v>Provincial Government of Bataan through PG-ENRO</v>
          </cell>
        </row>
        <row r="30">
          <cell r="M30" t="str">
            <v>Provincial Governor’s Office - Iskolar ng Bataan Office</v>
          </cell>
        </row>
        <row r="35">
          <cell r="M35" t="str">
            <v>PGB-Provincial Agriculture Office</v>
          </cell>
        </row>
        <row r="36">
          <cell r="M36" t="str">
            <v>Provincial Administrator’s Office
Brgy. Governance and Special Project Division</v>
          </cell>
        </row>
        <row r="38">
          <cell r="M38" t="str">
            <v>Bulacan Polytechnic College (8 campuses across the province)</v>
          </cell>
        </row>
        <row r="39">
          <cell r="M39" t="str">
            <v>PG Tarlac Local School Board DepEd/PGT-MIS/CBMS</v>
          </cell>
        </row>
        <row r="40">
          <cell r="M40" t="str">
            <v>PG Tarlac Local School Board DepEd thru CBMS</v>
          </cell>
        </row>
        <row r="43">
          <cell r="M43" t="str">
            <v>Provincial Government of Tarlac - Provincial Environment and Natural Resources Office (PENRO)</v>
          </cell>
        </row>
      </sheetData>
      <sheetData sheetId="6"/>
      <sheetData sheetId="7">
        <row r="4">
          <cell r="M4" t="str">
            <v>Philippine Commission on Women (PCW)</v>
          </cell>
        </row>
        <row r="5">
          <cell r="M5" t="str">
            <v>DOST V / PSTCs</v>
          </cell>
        </row>
        <row r="6">
          <cell r="M6" t="str">
            <v>DOST</v>
          </cell>
        </row>
        <row r="7">
          <cell r="M7" t="str">
            <v>Catanduanes State University (CatSU)</v>
          </cell>
        </row>
        <row r="8">
          <cell r="M8" t="str">
            <v>Sorsogon State University (SSU) - Magallanes Campus</v>
          </cell>
        </row>
        <row r="9">
          <cell r="M9" t="str">
            <v>Camarines Norte State College (CNSC)</v>
          </cell>
        </row>
        <row r="10">
          <cell r="M10" t="str">
            <v>DHSUD</v>
          </cell>
        </row>
      </sheetData>
      <sheetData sheetId="8">
        <row r="5">
          <cell r="M5" t="str">
            <v>POPCOM Regional Office 7</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tabSelected="1" zoomScale="80" zoomScaleNormal="80" workbookViewId="0">
      <selection activeCell="S5" sqref="S5"/>
    </sheetView>
  </sheetViews>
  <sheetFormatPr defaultRowHeight="15" x14ac:dyDescent="0.25"/>
  <cols>
    <col min="1" max="1" width="8.42578125" style="1" bestFit="1" customWidth="1"/>
    <col min="2" max="2" width="46.28515625" style="1" customWidth="1"/>
    <col min="3" max="3" width="12" style="1" bestFit="1" customWidth="1"/>
    <col min="4" max="6" width="6.5703125" style="1" bestFit="1" customWidth="1"/>
    <col min="7" max="7" width="6.42578125" style="1" customWidth="1"/>
    <col min="8" max="12" width="6.5703125" style="1" bestFit="1" customWidth="1"/>
    <col min="13" max="20" width="7.5703125" style="1" bestFit="1" customWidth="1"/>
    <col min="21" max="22" width="66" style="5" customWidth="1"/>
    <col min="23" max="16384" width="9.140625" style="1"/>
  </cols>
  <sheetData>
    <row r="1" spans="1:22" x14ac:dyDescent="0.25">
      <c r="A1" s="6" t="s">
        <v>0</v>
      </c>
      <c r="B1" s="6" t="s">
        <v>1</v>
      </c>
      <c r="C1" s="7" t="s">
        <v>2</v>
      </c>
      <c r="D1" s="36" t="s">
        <v>68</v>
      </c>
      <c r="E1" s="36"/>
      <c r="F1" s="36"/>
      <c r="G1" s="36"/>
      <c r="H1" s="36"/>
      <c r="I1" s="36"/>
      <c r="J1" s="36"/>
      <c r="K1" s="36"/>
      <c r="L1" s="36"/>
      <c r="M1" s="36"/>
      <c r="N1" s="36"/>
      <c r="O1" s="36"/>
      <c r="P1" s="36"/>
      <c r="Q1" s="36"/>
      <c r="R1" s="36"/>
      <c r="S1" s="36"/>
      <c r="T1" s="36"/>
      <c r="U1" s="6" t="s">
        <v>90</v>
      </c>
      <c r="V1" s="7" t="s">
        <v>91</v>
      </c>
    </row>
    <row r="2" spans="1:22" ht="30" x14ac:dyDescent="0.25">
      <c r="A2" s="6"/>
      <c r="B2" s="6"/>
      <c r="C2" s="34"/>
      <c r="D2" s="2" t="s">
        <v>69</v>
      </c>
      <c r="E2" s="4" t="s">
        <v>70</v>
      </c>
      <c r="F2" s="39" t="s">
        <v>71</v>
      </c>
      <c r="G2" s="40" t="s">
        <v>72</v>
      </c>
      <c r="H2" s="41" t="s">
        <v>73</v>
      </c>
      <c r="I2" s="42" t="s">
        <v>74</v>
      </c>
      <c r="J2" s="43" t="s">
        <v>75</v>
      </c>
      <c r="K2" s="44" t="s">
        <v>76</v>
      </c>
      <c r="L2" s="3" t="s">
        <v>77</v>
      </c>
      <c r="M2" s="45" t="s">
        <v>78</v>
      </c>
      <c r="N2" s="46" t="s">
        <v>79</v>
      </c>
      <c r="O2" s="47" t="s">
        <v>80</v>
      </c>
      <c r="P2" s="48" t="s">
        <v>81</v>
      </c>
      <c r="Q2" s="49" t="s">
        <v>82</v>
      </c>
      <c r="R2" s="50" t="s">
        <v>83</v>
      </c>
      <c r="S2" s="51" t="s">
        <v>84</v>
      </c>
      <c r="T2" s="52" t="s">
        <v>85</v>
      </c>
      <c r="U2" s="35"/>
      <c r="V2" s="7"/>
    </row>
    <row r="3" spans="1:22" ht="60" x14ac:dyDescent="0.25">
      <c r="A3" s="24" t="s">
        <v>3</v>
      </c>
      <c r="B3" s="25" t="s">
        <v>4</v>
      </c>
      <c r="C3" s="26" t="s">
        <v>5</v>
      </c>
      <c r="D3" s="37">
        <v>1.3</v>
      </c>
      <c r="E3" s="38"/>
      <c r="F3" s="38"/>
      <c r="G3" s="38"/>
      <c r="H3" s="38"/>
      <c r="I3" s="38"/>
      <c r="J3" s="38"/>
      <c r="K3" s="38"/>
      <c r="L3" s="38"/>
      <c r="M3" s="38"/>
      <c r="N3" s="38"/>
      <c r="O3" s="38"/>
      <c r="P3" s="38"/>
      <c r="Q3" s="38"/>
      <c r="R3" s="38"/>
      <c r="S3" s="38"/>
      <c r="T3" s="38"/>
      <c r="U3" s="24" t="s">
        <v>92</v>
      </c>
      <c r="V3" s="24" t="s">
        <v>93</v>
      </c>
    </row>
    <row r="4" spans="1:22" ht="90" x14ac:dyDescent="0.25">
      <c r="A4" s="24" t="s">
        <v>3</v>
      </c>
      <c r="B4" s="25" t="s">
        <v>6</v>
      </c>
      <c r="C4" s="26" t="s">
        <v>7</v>
      </c>
      <c r="D4" s="8">
        <v>1</v>
      </c>
      <c r="E4" s="9">
        <v>2</v>
      </c>
      <c r="F4" s="10">
        <v>3</v>
      </c>
      <c r="G4" s="11">
        <v>4</v>
      </c>
      <c r="H4" s="12">
        <v>5</v>
      </c>
      <c r="I4" s="27"/>
      <c r="J4" s="27"/>
      <c r="K4" s="27"/>
      <c r="L4" s="27"/>
      <c r="M4" s="27"/>
      <c r="N4" s="27"/>
      <c r="O4" s="27"/>
      <c r="P4" s="27"/>
      <c r="Q4" s="27"/>
      <c r="R4" s="27"/>
      <c r="S4" s="22">
        <v>16</v>
      </c>
      <c r="T4" s="27"/>
      <c r="U4" s="24" t="s">
        <v>96</v>
      </c>
      <c r="V4" s="24" t="s">
        <v>97</v>
      </c>
    </row>
    <row r="5" spans="1:22" ht="409.5" x14ac:dyDescent="0.25">
      <c r="A5" s="24" t="s">
        <v>8</v>
      </c>
      <c r="B5" s="25" t="s">
        <v>9</v>
      </c>
      <c r="C5" s="29" t="s">
        <v>10</v>
      </c>
      <c r="D5" s="8">
        <v>1</v>
      </c>
      <c r="E5" s="9">
        <v>2</v>
      </c>
      <c r="F5" s="10">
        <v>3</v>
      </c>
      <c r="G5" s="11">
        <v>4</v>
      </c>
      <c r="H5" s="27"/>
      <c r="I5" s="27"/>
      <c r="J5" s="27"/>
      <c r="K5" s="27"/>
      <c r="L5" s="27"/>
      <c r="M5" s="27"/>
      <c r="N5" s="27"/>
      <c r="O5" s="27"/>
      <c r="P5" s="27"/>
      <c r="Q5" s="27"/>
      <c r="R5" s="27"/>
      <c r="S5" s="22">
        <v>16</v>
      </c>
      <c r="T5" s="23">
        <v>17</v>
      </c>
      <c r="U5" s="30" t="s">
        <v>94</v>
      </c>
      <c r="V5" s="30" t="s">
        <v>95</v>
      </c>
    </row>
    <row r="6" spans="1:22" ht="120" x14ac:dyDescent="0.25">
      <c r="A6" s="24" t="s">
        <v>11</v>
      </c>
      <c r="B6" s="31" t="s">
        <v>12</v>
      </c>
      <c r="C6" s="29" t="str">
        <f>'[1]Region 3'!M8</f>
        <v>DepEd</v>
      </c>
      <c r="D6" s="32"/>
      <c r="E6" s="32"/>
      <c r="F6" s="32"/>
      <c r="G6" s="11" t="s">
        <v>86</v>
      </c>
      <c r="H6" s="27"/>
      <c r="I6" s="27"/>
      <c r="J6" s="27"/>
      <c r="K6" s="27"/>
      <c r="L6" s="27"/>
      <c r="M6" s="27"/>
      <c r="N6" s="27"/>
      <c r="O6" s="27"/>
      <c r="P6" s="27"/>
      <c r="Q6" s="27"/>
      <c r="R6" s="27"/>
      <c r="S6" s="32"/>
      <c r="T6" s="32"/>
      <c r="U6" s="30" t="s">
        <v>98</v>
      </c>
      <c r="V6" s="30" t="s">
        <v>99</v>
      </c>
    </row>
    <row r="7" spans="1:22" ht="60" x14ac:dyDescent="0.25">
      <c r="A7" s="24" t="s">
        <v>11</v>
      </c>
      <c r="B7" s="31" t="s">
        <v>13</v>
      </c>
      <c r="C7" s="29" t="str">
        <f>'[1]Region 3'!M15</f>
        <v>-</v>
      </c>
      <c r="D7" s="32"/>
      <c r="E7" s="32"/>
      <c r="F7" s="32"/>
      <c r="G7" s="11">
        <v>4</v>
      </c>
      <c r="H7" s="27"/>
      <c r="I7" s="27"/>
      <c r="J7" s="27"/>
      <c r="K7" s="27"/>
      <c r="L7" s="27"/>
      <c r="M7" s="27"/>
      <c r="N7" s="27"/>
      <c r="O7" s="27"/>
      <c r="P7" s="27"/>
      <c r="Q7" s="27"/>
      <c r="R7" s="27"/>
      <c r="S7" s="32"/>
      <c r="T7" s="32"/>
      <c r="U7" s="30" t="s">
        <v>100</v>
      </c>
      <c r="V7" s="30" t="s">
        <v>101</v>
      </c>
    </row>
    <row r="8" spans="1:22" ht="120" x14ac:dyDescent="0.25">
      <c r="A8" s="24" t="s">
        <v>11</v>
      </c>
      <c r="B8" s="31" t="s">
        <v>14</v>
      </c>
      <c r="C8" s="29" t="str">
        <f>'[1]Region 3'!M16</f>
        <v>LGUs and DTI</v>
      </c>
      <c r="D8" s="32"/>
      <c r="E8" s="32"/>
      <c r="F8" s="32"/>
      <c r="G8" s="11">
        <v>4</v>
      </c>
      <c r="H8" s="27"/>
      <c r="I8" s="27"/>
      <c r="J8" s="27"/>
      <c r="K8" s="27"/>
      <c r="L8" s="27"/>
      <c r="M8" s="27"/>
      <c r="N8" s="27"/>
      <c r="O8" s="27"/>
      <c r="P8" s="27"/>
      <c r="Q8" s="27"/>
      <c r="R8" s="27"/>
      <c r="S8" s="32"/>
      <c r="T8" s="32"/>
      <c r="U8" s="30" t="s">
        <v>102</v>
      </c>
      <c r="V8" s="30" t="s">
        <v>103</v>
      </c>
    </row>
    <row r="9" spans="1:22" ht="75" x14ac:dyDescent="0.25">
      <c r="A9" s="24" t="s">
        <v>11</v>
      </c>
      <c r="B9" s="31" t="s">
        <v>15</v>
      </c>
      <c r="C9" s="29" t="str">
        <f>'[1]Region 3'!M17</f>
        <v xml:space="preserve">EMB </v>
      </c>
      <c r="D9" s="32"/>
      <c r="E9" s="32"/>
      <c r="F9" s="32"/>
      <c r="G9" s="32"/>
      <c r="H9" s="27"/>
      <c r="I9" s="13">
        <v>6</v>
      </c>
      <c r="J9" s="27"/>
      <c r="K9" s="27"/>
      <c r="L9" s="27"/>
      <c r="M9" s="27"/>
      <c r="N9" s="27"/>
      <c r="O9" s="27"/>
      <c r="P9" s="27"/>
      <c r="Q9" s="27"/>
      <c r="R9" s="27"/>
      <c r="S9" s="32"/>
      <c r="T9" s="32"/>
      <c r="U9" s="30" t="s">
        <v>104</v>
      </c>
      <c r="V9" s="30" t="s">
        <v>105</v>
      </c>
    </row>
    <row r="10" spans="1:22" ht="150" x14ac:dyDescent="0.25">
      <c r="A10" s="24" t="s">
        <v>11</v>
      </c>
      <c r="B10" s="31" t="s">
        <v>16</v>
      </c>
      <c r="C10" s="29" t="str">
        <f>'[1]Region 3'!M27</f>
        <v xml:space="preserve">Provincial Government-Environment and Natural Resources Office of Bataan
</v>
      </c>
      <c r="D10" s="32"/>
      <c r="E10" s="32"/>
      <c r="F10" s="32"/>
      <c r="G10" s="32"/>
      <c r="H10" s="27"/>
      <c r="I10" s="27"/>
      <c r="J10" s="27"/>
      <c r="K10" s="27"/>
      <c r="L10" s="27"/>
      <c r="M10" s="27"/>
      <c r="N10" s="27"/>
      <c r="O10" s="27"/>
      <c r="P10" s="27"/>
      <c r="Q10" s="20" t="s">
        <v>87</v>
      </c>
      <c r="R10" s="28"/>
      <c r="S10" s="32"/>
      <c r="T10" s="32"/>
      <c r="U10" s="30" t="s">
        <v>106</v>
      </c>
      <c r="V10" s="30" t="s">
        <v>107</v>
      </c>
    </row>
    <row r="11" spans="1:22" ht="90" x14ac:dyDescent="0.25">
      <c r="A11" s="24" t="s">
        <v>11</v>
      </c>
      <c r="B11" s="31" t="s">
        <v>17</v>
      </c>
      <c r="C11" s="29" t="str">
        <f>'[1]Region 3'!M28</f>
        <v>Provincial Government of Bataan through PG-ENRO</v>
      </c>
      <c r="D11" s="32"/>
      <c r="E11" s="32"/>
      <c r="F11" s="32"/>
      <c r="G11" s="32"/>
      <c r="H11" s="27"/>
      <c r="I11" s="27"/>
      <c r="J11" s="27"/>
      <c r="K11" s="27"/>
      <c r="L11" s="27"/>
      <c r="M11" s="27"/>
      <c r="N11" s="28"/>
      <c r="O11" s="27"/>
      <c r="P11" s="27"/>
      <c r="Q11" s="27"/>
      <c r="R11" s="21" t="s">
        <v>88</v>
      </c>
      <c r="S11" s="32"/>
      <c r="T11" s="32"/>
      <c r="U11" s="30" t="s">
        <v>108</v>
      </c>
      <c r="V11" s="30" t="s">
        <v>109</v>
      </c>
    </row>
    <row r="12" spans="1:22" ht="135" x14ac:dyDescent="0.25">
      <c r="A12" s="24" t="s">
        <v>11</v>
      </c>
      <c r="B12" s="31" t="s">
        <v>18</v>
      </c>
      <c r="C12" s="29" t="str">
        <f>'[1]Region 3'!M30</f>
        <v>Provincial Governor’s Office - Iskolar ng Bataan Office</v>
      </c>
      <c r="D12" s="32"/>
      <c r="E12" s="32"/>
      <c r="F12" s="32"/>
      <c r="G12" s="11" t="s">
        <v>89</v>
      </c>
      <c r="H12" s="27"/>
      <c r="I12" s="27"/>
      <c r="J12" s="27"/>
      <c r="K12" s="27"/>
      <c r="L12" s="27"/>
      <c r="M12" s="27"/>
      <c r="N12" s="27"/>
      <c r="O12" s="27"/>
      <c r="P12" s="27"/>
      <c r="Q12" s="27"/>
      <c r="R12" s="27"/>
      <c r="S12" s="32"/>
      <c r="T12" s="32"/>
      <c r="U12" s="30" t="s">
        <v>110</v>
      </c>
      <c r="V12" s="30" t="s">
        <v>111</v>
      </c>
    </row>
    <row r="13" spans="1:22" ht="105" x14ac:dyDescent="0.25">
      <c r="A13" s="24" t="s">
        <v>11</v>
      </c>
      <c r="B13" s="31" t="s">
        <v>19</v>
      </c>
      <c r="C13" s="29" t="str">
        <f>'[1]Region 3'!M35</f>
        <v>PGB-Provincial Agriculture Office</v>
      </c>
      <c r="D13" s="32"/>
      <c r="E13" s="32"/>
      <c r="F13" s="32"/>
      <c r="G13" s="32"/>
      <c r="H13" s="27"/>
      <c r="I13" s="27"/>
      <c r="J13" s="27"/>
      <c r="K13" s="27"/>
      <c r="L13" s="27"/>
      <c r="M13" s="27"/>
      <c r="N13" s="27"/>
      <c r="O13" s="27"/>
      <c r="P13" s="27"/>
      <c r="Q13" s="20">
        <v>14</v>
      </c>
      <c r="R13" s="27"/>
      <c r="S13" s="32"/>
      <c r="T13" s="32"/>
      <c r="U13" s="30" t="s">
        <v>112</v>
      </c>
      <c r="V13" s="30" t="s">
        <v>113</v>
      </c>
    </row>
    <row r="14" spans="1:22" ht="135" x14ac:dyDescent="0.25">
      <c r="A14" s="24" t="s">
        <v>11</v>
      </c>
      <c r="B14" s="31" t="s">
        <v>20</v>
      </c>
      <c r="C14" s="29" t="str">
        <f>'[1]Region 3'!M36</f>
        <v>Provincial Administrator’s Office
Brgy. Governance and Special Project Division</v>
      </c>
      <c r="D14" s="32"/>
      <c r="E14" s="32"/>
      <c r="F14" s="32"/>
      <c r="G14" s="11">
        <v>4</v>
      </c>
      <c r="H14" s="27"/>
      <c r="I14" s="27"/>
      <c r="J14" s="27"/>
      <c r="K14" s="27"/>
      <c r="L14" s="27"/>
      <c r="M14" s="27"/>
      <c r="N14" s="27"/>
      <c r="O14" s="27"/>
      <c r="P14" s="27"/>
      <c r="Q14" s="27"/>
      <c r="R14" s="27"/>
      <c r="S14" s="32"/>
      <c r="T14" s="32"/>
      <c r="U14" s="30" t="s">
        <v>114</v>
      </c>
      <c r="V14" s="30" t="s">
        <v>115</v>
      </c>
    </row>
    <row r="15" spans="1:22" ht="105" x14ac:dyDescent="0.25">
      <c r="A15" s="24" t="s">
        <v>11</v>
      </c>
      <c r="B15" s="31" t="s">
        <v>21</v>
      </c>
      <c r="C15" s="29" t="str">
        <f>'[1]Region 3'!M38</f>
        <v>Bulacan Polytechnic College (8 campuses across the province)</v>
      </c>
      <c r="D15" s="32"/>
      <c r="E15" s="32"/>
      <c r="F15" s="32"/>
      <c r="G15" s="11">
        <v>4</v>
      </c>
      <c r="H15" s="27"/>
      <c r="I15" s="27"/>
      <c r="J15" s="27"/>
      <c r="K15" s="27"/>
      <c r="L15" s="27"/>
      <c r="M15" s="27"/>
      <c r="N15" s="27"/>
      <c r="O15" s="27"/>
      <c r="P15" s="27"/>
      <c r="Q15" s="27"/>
      <c r="R15" s="27"/>
      <c r="S15" s="32"/>
      <c r="T15" s="32"/>
      <c r="U15" s="30" t="s">
        <v>116</v>
      </c>
      <c r="V15" s="30" t="s">
        <v>117</v>
      </c>
    </row>
    <row r="16" spans="1:22" ht="105" x14ac:dyDescent="0.25">
      <c r="A16" s="24" t="s">
        <v>11</v>
      </c>
      <c r="B16" s="31" t="s">
        <v>22</v>
      </c>
      <c r="C16" s="29" t="str">
        <f>'[1]Region 3'!M39</f>
        <v>PG Tarlac Local School Board DepEd/PGT-MIS/CBMS</v>
      </c>
      <c r="D16" s="32"/>
      <c r="E16" s="32"/>
      <c r="F16" s="32"/>
      <c r="G16" s="11">
        <v>4</v>
      </c>
      <c r="H16" s="27"/>
      <c r="I16" s="27"/>
      <c r="J16" s="27"/>
      <c r="K16" s="27"/>
      <c r="L16" s="27"/>
      <c r="M16" s="27"/>
      <c r="N16" s="27"/>
      <c r="O16" s="27"/>
      <c r="P16" s="27"/>
      <c r="Q16" s="27"/>
      <c r="R16" s="27"/>
      <c r="S16" s="32"/>
      <c r="T16" s="32"/>
      <c r="U16" s="30" t="s">
        <v>118</v>
      </c>
      <c r="V16" s="30" t="s">
        <v>119</v>
      </c>
    </row>
    <row r="17" spans="1:22" ht="90" x14ac:dyDescent="0.25">
      <c r="A17" s="24" t="s">
        <v>11</v>
      </c>
      <c r="B17" s="31" t="s">
        <v>23</v>
      </c>
      <c r="C17" s="29" t="str">
        <f>'[1]Region 3'!M40</f>
        <v>PG Tarlac Local School Board DepEd thru CBMS</v>
      </c>
      <c r="D17" s="32"/>
      <c r="E17" s="32"/>
      <c r="F17" s="32"/>
      <c r="G17" s="11">
        <v>4</v>
      </c>
      <c r="H17" s="27"/>
      <c r="I17" s="27"/>
      <c r="J17" s="27"/>
      <c r="K17" s="27"/>
      <c r="L17" s="27"/>
      <c r="M17" s="27"/>
      <c r="N17" s="27"/>
      <c r="O17" s="27"/>
      <c r="P17" s="27"/>
      <c r="Q17" s="27"/>
      <c r="R17" s="27"/>
      <c r="S17" s="32"/>
      <c r="T17" s="32"/>
      <c r="U17" s="30" t="s">
        <v>120</v>
      </c>
      <c r="V17" s="30" t="s">
        <v>121</v>
      </c>
    </row>
    <row r="18" spans="1:22" ht="165" x14ac:dyDescent="0.25">
      <c r="A18" s="24" t="s">
        <v>11</v>
      </c>
      <c r="B18" s="31" t="s">
        <v>24</v>
      </c>
      <c r="C18" s="29" t="str">
        <f>'[1]Region 3'!M43</f>
        <v>Provincial Government of Tarlac - Provincial Environment and Natural Resources Office (PENRO)</v>
      </c>
      <c r="D18" s="32"/>
      <c r="E18" s="32"/>
      <c r="F18" s="32"/>
      <c r="G18" s="32"/>
      <c r="H18" s="27"/>
      <c r="I18" s="27"/>
      <c r="J18" s="27"/>
      <c r="K18" s="27"/>
      <c r="L18" s="27"/>
      <c r="M18" s="27"/>
      <c r="N18" s="27"/>
      <c r="O18" s="27"/>
      <c r="P18" s="27"/>
      <c r="Q18" s="27"/>
      <c r="R18" s="21">
        <v>15</v>
      </c>
      <c r="S18" s="32"/>
      <c r="T18" s="32"/>
      <c r="U18" s="30" t="s">
        <v>122</v>
      </c>
      <c r="V18" s="30" t="s">
        <v>123</v>
      </c>
    </row>
    <row r="19" spans="1:22" ht="180" x14ac:dyDescent="0.25">
      <c r="A19" s="24" t="s">
        <v>25</v>
      </c>
      <c r="B19" s="25" t="s">
        <v>26</v>
      </c>
      <c r="C19" s="29" t="str">
        <f>'[1]Region 5'!M4</f>
        <v>Philippine Commission on Women (PCW)</v>
      </c>
      <c r="D19" s="27"/>
      <c r="E19" s="27"/>
      <c r="F19" s="32"/>
      <c r="G19" s="32">
        <v>5.5</v>
      </c>
      <c r="H19" s="12">
        <v>5.5</v>
      </c>
      <c r="I19" s="27"/>
      <c r="J19" s="27"/>
      <c r="K19" s="32"/>
      <c r="L19" s="27"/>
      <c r="M19" s="32"/>
      <c r="N19" s="27"/>
      <c r="O19" s="27"/>
      <c r="P19" s="32"/>
      <c r="Q19" s="27"/>
      <c r="R19" s="27"/>
      <c r="S19" s="32"/>
      <c r="T19" s="27"/>
      <c r="U19" s="30" t="s">
        <v>124</v>
      </c>
      <c r="V19" s="30" t="s">
        <v>125</v>
      </c>
    </row>
    <row r="20" spans="1:22" ht="180" x14ac:dyDescent="0.25">
      <c r="A20" s="24" t="s">
        <v>25</v>
      </c>
      <c r="B20" s="25" t="s">
        <v>27</v>
      </c>
      <c r="C20" s="29" t="str">
        <f>'[1]Region 5'!M5</f>
        <v>DOST V / PSTCs</v>
      </c>
      <c r="D20" s="27"/>
      <c r="E20" s="27"/>
      <c r="F20" s="32"/>
      <c r="G20" s="27"/>
      <c r="H20" s="27"/>
      <c r="I20" s="27"/>
      <c r="J20" s="27"/>
      <c r="K20" s="32"/>
      <c r="L20" s="15">
        <v>9.5</v>
      </c>
      <c r="M20" s="32"/>
      <c r="N20" s="27"/>
      <c r="O20" s="27"/>
      <c r="P20" s="32"/>
      <c r="Q20" s="27"/>
      <c r="R20" s="27"/>
      <c r="S20" s="32"/>
      <c r="T20" s="27"/>
      <c r="U20" s="30" t="s">
        <v>124</v>
      </c>
      <c r="V20" s="30" t="s">
        <v>125</v>
      </c>
    </row>
    <row r="21" spans="1:22" ht="45" x14ac:dyDescent="0.25">
      <c r="A21" s="24" t="s">
        <v>25</v>
      </c>
      <c r="B21" s="25" t="s">
        <v>28</v>
      </c>
      <c r="C21" s="29" t="str">
        <f>'[1]Region 5'!M6</f>
        <v>DOST</v>
      </c>
      <c r="D21" s="27"/>
      <c r="E21" s="27"/>
      <c r="F21" s="32"/>
      <c r="G21" s="27"/>
      <c r="H21" s="27"/>
      <c r="I21" s="27"/>
      <c r="J21" s="27"/>
      <c r="K21" s="32"/>
      <c r="L21" s="15">
        <v>9.5</v>
      </c>
      <c r="M21" s="32"/>
      <c r="N21" s="27"/>
      <c r="O21" s="27"/>
      <c r="P21" s="32"/>
      <c r="Q21" s="27"/>
      <c r="R21" s="27"/>
      <c r="S21" s="32"/>
      <c r="T21" s="27"/>
      <c r="U21" s="30" t="s">
        <v>126</v>
      </c>
      <c r="V21" s="30" t="s">
        <v>127</v>
      </c>
    </row>
    <row r="22" spans="1:22" ht="90" x14ac:dyDescent="0.25">
      <c r="A22" s="24" t="s">
        <v>25</v>
      </c>
      <c r="B22" s="25" t="s">
        <v>29</v>
      </c>
      <c r="C22" s="29" t="str">
        <f>'[1]Region 5'!M7</f>
        <v>Catanduanes State University (CatSU)</v>
      </c>
      <c r="D22" s="27"/>
      <c r="E22" s="27"/>
      <c r="F22" s="32"/>
      <c r="G22" s="27"/>
      <c r="H22" s="27"/>
      <c r="I22" s="27"/>
      <c r="J22" s="27"/>
      <c r="K22" s="32"/>
      <c r="L22" s="15">
        <v>9.5</v>
      </c>
      <c r="M22" s="32"/>
      <c r="N22" s="27"/>
      <c r="O22" s="27"/>
      <c r="P22" s="32"/>
      <c r="Q22" s="27"/>
      <c r="R22" s="27"/>
      <c r="S22" s="32"/>
      <c r="T22" s="27"/>
      <c r="U22" s="30" t="s">
        <v>128</v>
      </c>
      <c r="V22" s="30" t="s">
        <v>129</v>
      </c>
    </row>
    <row r="23" spans="1:22" ht="90" x14ac:dyDescent="0.25">
      <c r="A23" s="24" t="s">
        <v>25</v>
      </c>
      <c r="B23" s="25" t="s">
        <v>30</v>
      </c>
      <c r="C23" s="29" t="str">
        <f>'[1]Region 5'!M8</f>
        <v>Sorsogon State University (SSU) - Magallanes Campus</v>
      </c>
      <c r="D23" s="27"/>
      <c r="E23" s="27"/>
      <c r="F23" s="32"/>
      <c r="G23" s="27"/>
      <c r="H23" s="27"/>
      <c r="I23" s="27"/>
      <c r="J23" s="27"/>
      <c r="K23" s="32"/>
      <c r="L23" s="15">
        <v>9.5</v>
      </c>
      <c r="M23" s="32"/>
      <c r="N23" s="27"/>
      <c r="O23" s="27"/>
      <c r="P23" s="32"/>
      <c r="Q23" s="27"/>
      <c r="R23" s="27"/>
      <c r="S23" s="32"/>
      <c r="T23" s="27"/>
      <c r="U23" s="30" t="s">
        <v>130</v>
      </c>
      <c r="V23" s="30" t="s">
        <v>131</v>
      </c>
    </row>
    <row r="24" spans="1:22" ht="105" x14ac:dyDescent="0.25">
      <c r="A24" s="24" t="s">
        <v>25</v>
      </c>
      <c r="B24" s="25" t="s">
        <v>31</v>
      </c>
      <c r="C24" s="29" t="str">
        <f>'[1]Region 5'!M9</f>
        <v>Camarines Norte State College (CNSC)</v>
      </c>
      <c r="D24" s="27"/>
      <c r="E24" s="27"/>
      <c r="F24" s="32"/>
      <c r="G24" s="27"/>
      <c r="H24" s="27"/>
      <c r="I24" s="27"/>
      <c r="J24" s="27"/>
      <c r="K24" s="32"/>
      <c r="L24" s="15">
        <v>9.5</v>
      </c>
      <c r="M24" s="32"/>
      <c r="N24" s="27"/>
      <c r="O24" s="27"/>
      <c r="P24" s="32"/>
      <c r="Q24" s="27"/>
      <c r="R24" s="27"/>
      <c r="S24" s="32"/>
      <c r="T24" s="27"/>
      <c r="U24" s="30" t="s">
        <v>132</v>
      </c>
      <c r="V24" s="30" t="s">
        <v>133</v>
      </c>
    </row>
    <row r="25" spans="1:22" ht="90" x14ac:dyDescent="0.25">
      <c r="A25" s="24" t="s">
        <v>25</v>
      </c>
      <c r="B25" s="25" t="s">
        <v>32</v>
      </c>
      <c r="C25" s="29" t="str">
        <f>'[1]Region 5'!M10</f>
        <v>DHSUD</v>
      </c>
      <c r="D25" s="27"/>
      <c r="E25" s="27"/>
      <c r="F25" s="32"/>
      <c r="G25" s="27"/>
      <c r="H25" s="27"/>
      <c r="I25" s="27"/>
      <c r="J25" s="27"/>
      <c r="K25" s="32"/>
      <c r="L25" s="32"/>
      <c r="M25" s="32"/>
      <c r="N25" s="17">
        <v>11.1</v>
      </c>
      <c r="O25" s="27"/>
      <c r="P25" s="32"/>
      <c r="Q25" s="27"/>
      <c r="R25" s="27"/>
      <c r="S25" s="32"/>
      <c r="T25" s="27"/>
      <c r="U25" s="30" t="s">
        <v>134</v>
      </c>
      <c r="V25" s="30" t="s">
        <v>135</v>
      </c>
    </row>
    <row r="26" spans="1:22" ht="105" x14ac:dyDescent="0.25">
      <c r="A26" s="24" t="s">
        <v>33</v>
      </c>
      <c r="B26" s="25" t="s">
        <v>34</v>
      </c>
      <c r="C26" s="29" t="str">
        <f>'[1]Region 7'!M5</f>
        <v>POPCOM Regional Office 7</v>
      </c>
      <c r="D26" s="27"/>
      <c r="E26" s="27"/>
      <c r="F26" s="10">
        <v>3.7</v>
      </c>
      <c r="G26" s="27"/>
      <c r="H26" s="27"/>
      <c r="I26" s="27"/>
      <c r="J26" s="27"/>
      <c r="K26" s="27"/>
      <c r="L26" s="27"/>
      <c r="M26" s="27"/>
      <c r="N26" s="27"/>
      <c r="O26" s="27"/>
      <c r="P26" s="27"/>
      <c r="Q26" s="27"/>
      <c r="R26" s="27"/>
      <c r="S26" s="27"/>
      <c r="T26" s="27"/>
      <c r="U26" s="30" t="s">
        <v>136</v>
      </c>
      <c r="V26" s="30" t="s">
        <v>137</v>
      </c>
    </row>
    <row r="27" spans="1:22" ht="90" x14ac:dyDescent="0.25">
      <c r="A27" s="24" t="s">
        <v>35</v>
      </c>
      <c r="B27" s="25" t="s">
        <v>36</v>
      </c>
      <c r="C27" s="29" t="s">
        <v>37</v>
      </c>
      <c r="D27" s="32"/>
      <c r="E27" s="32"/>
      <c r="F27" s="26"/>
      <c r="G27" s="26"/>
      <c r="H27" s="26"/>
      <c r="I27" s="26"/>
      <c r="J27" s="26"/>
      <c r="K27" s="26"/>
      <c r="L27" s="26"/>
      <c r="M27" s="26"/>
      <c r="N27" s="26"/>
      <c r="O27" s="26"/>
      <c r="P27" s="26"/>
      <c r="Q27" s="20">
        <v>14</v>
      </c>
      <c r="R27" s="26"/>
      <c r="S27" s="26"/>
      <c r="T27" s="26"/>
      <c r="U27" s="30" t="s">
        <v>138</v>
      </c>
      <c r="V27" s="30" t="s">
        <v>139</v>
      </c>
    </row>
    <row r="28" spans="1:22" ht="60" x14ac:dyDescent="0.25">
      <c r="A28" s="24" t="s">
        <v>35</v>
      </c>
      <c r="B28" s="25" t="s">
        <v>38</v>
      </c>
      <c r="C28" s="29" t="s">
        <v>37</v>
      </c>
      <c r="D28" s="8">
        <v>1</v>
      </c>
      <c r="E28" s="9">
        <v>2</v>
      </c>
      <c r="F28" s="26"/>
      <c r="G28" s="26"/>
      <c r="H28" s="26"/>
      <c r="I28" s="26"/>
      <c r="J28" s="26"/>
      <c r="K28" s="26"/>
      <c r="L28" s="26"/>
      <c r="M28" s="26"/>
      <c r="N28" s="26"/>
      <c r="O28" s="26"/>
      <c r="P28" s="26"/>
      <c r="Q28" s="26"/>
      <c r="R28" s="21">
        <v>15</v>
      </c>
      <c r="S28" s="26"/>
      <c r="T28" s="26"/>
      <c r="U28" s="30" t="s">
        <v>140</v>
      </c>
      <c r="V28" s="30" t="s">
        <v>141</v>
      </c>
    </row>
    <row r="29" spans="1:22" ht="30" x14ac:dyDescent="0.25">
      <c r="A29" s="24" t="s">
        <v>35</v>
      </c>
      <c r="B29" s="25" t="s">
        <v>39</v>
      </c>
      <c r="C29" s="29" t="s">
        <v>40</v>
      </c>
      <c r="D29" s="32"/>
      <c r="E29" s="32"/>
      <c r="F29" s="26"/>
      <c r="G29" s="26"/>
      <c r="H29" s="26"/>
      <c r="I29" s="26"/>
      <c r="J29" s="26"/>
      <c r="K29" s="26"/>
      <c r="L29" s="26"/>
      <c r="M29" s="26"/>
      <c r="N29" s="26"/>
      <c r="O29" s="26"/>
      <c r="P29" s="26"/>
      <c r="Q29" s="26"/>
      <c r="R29" s="32"/>
      <c r="S29" s="26"/>
      <c r="T29" s="26"/>
      <c r="U29" s="30" t="s">
        <v>142</v>
      </c>
      <c r="V29" s="30" t="s">
        <v>143</v>
      </c>
    </row>
    <row r="30" spans="1:22" ht="60" x14ac:dyDescent="0.25">
      <c r="A30" s="24" t="s">
        <v>35</v>
      </c>
      <c r="B30" s="25" t="s">
        <v>27</v>
      </c>
      <c r="C30" s="29" t="s">
        <v>40</v>
      </c>
      <c r="D30" s="32"/>
      <c r="E30" s="32"/>
      <c r="F30" s="26"/>
      <c r="G30" s="26"/>
      <c r="H30" s="26"/>
      <c r="I30" s="26"/>
      <c r="J30" s="26"/>
      <c r="K30" s="14">
        <v>8</v>
      </c>
      <c r="L30" s="26"/>
      <c r="M30" s="26"/>
      <c r="N30" s="26"/>
      <c r="O30" s="26"/>
      <c r="P30" s="26"/>
      <c r="Q30" s="26"/>
      <c r="R30" s="32"/>
      <c r="S30" s="26"/>
      <c r="T30" s="26"/>
      <c r="U30" s="30" t="s">
        <v>144</v>
      </c>
      <c r="V30" s="30" t="s">
        <v>145</v>
      </c>
    </row>
    <row r="31" spans="1:22" ht="30" x14ac:dyDescent="0.25">
      <c r="A31" s="24" t="s">
        <v>35</v>
      </c>
      <c r="B31" s="25" t="s">
        <v>41</v>
      </c>
      <c r="C31" s="29" t="s">
        <v>42</v>
      </c>
      <c r="D31" s="8">
        <v>1</v>
      </c>
      <c r="E31" s="9">
        <v>2</v>
      </c>
      <c r="F31" s="26"/>
      <c r="G31" s="26"/>
      <c r="H31" s="26"/>
      <c r="I31" s="26"/>
      <c r="J31" s="26"/>
      <c r="K31" s="14">
        <v>8</v>
      </c>
      <c r="L31" s="26"/>
      <c r="M31" s="26"/>
      <c r="N31" s="26"/>
      <c r="O31" s="26"/>
      <c r="P31" s="26"/>
      <c r="Q31" s="26"/>
      <c r="R31" s="32"/>
      <c r="S31" s="26"/>
      <c r="T31" s="26"/>
      <c r="U31" s="33"/>
      <c r="V31" s="33"/>
    </row>
    <row r="32" spans="1:22" ht="45" x14ac:dyDescent="0.25">
      <c r="A32" s="24" t="s">
        <v>35</v>
      </c>
      <c r="B32" s="25" t="s">
        <v>44</v>
      </c>
      <c r="C32" s="29" t="s">
        <v>43</v>
      </c>
      <c r="D32" s="32"/>
      <c r="E32" s="32"/>
      <c r="F32" s="26"/>
      <c r="G32" s="26"/>
      <c r="H32" s="12">
        <v>5</v>
      </c>
      <c r="I32" s="26"/>
      <c r="J32" s="26"/>
      <c r="K32" s="14">
        <v>8</v>
      </c>
      <c r="L32" s="26"/>
      <c r="M32" s="16">
        <v>10</v>
      </c>
      <c r="N32" s="26"/>
      <c r="O32" s="26"/>
      <c r="P32" s="26"/>
      <c r="Q32" s="26"/>
      <c r="R32" s="32"/>
      <c r="S32" s="26"/>
      <c r="T32" s="26"/>
      <c r="U32" s="30" t="s">
        <v>146</v>
      </c>
      <c r="V32" s="30" t="s">
        <v>147</v>
      </c>
    </row>
    <row r="33" spans="1:22" ht="150" x14ac:dyDescent="0.25">
      <c r="A33" s="24" t="s">
        <v>45</v>
      </c>
      <c r="B33" s="25" t="s">
        <v>46</v>
      </c>
      <c r="C33" s="29" t="s">
        <v>47</v>
      </c>
      <c r="D33" s="8">
        <v>1</v>
      </c>
      <c r="E33" s="9">
        <v>2</v>
      </c>
      <c r="F33" s="32"/>
      <c r="G33" s="26"/>
      <c r="H33" s="32"/>
      <c r="I33" s="26"/>
      <c r="J33" s="26"/>
      <c r="K33" s="32"/>
      <c r="L33" s="26"/>
      <c r="M33" s="32"/>
      <c r="N33" s="26"/>
      <c r="O33" s="26"/>
      <c r="P33" s="26"/>
      <c r="Q33" s="32"/>
      <c r="R33" s="32"/>
      <c r="S33" s="26"/>
      <c r="T33" s="26"/>
      <c r="U33" s="30" t="s">
        <v>148</v>
      </c>
      <c r="V33" s="30" t="s">
        <v>149</v>
      </c>
    </row>
    <row r="34" spans="1:22" ht="120" x14ac:dyDescent="0.25">
      <c r="A34" s="24" t="s">
        <v>45</v>
      </c>
      <c r="B34" s="25" t="s">
        <v>48</v>
      </c>
      <c r="C34" s="29"/>
      <c r="D34" s="32"/>
      <c r="E34" s="26"/>
      <c r="F34" s="32"/>
      <c r="G34" s="32"/>
      <c r="H34" s="26"/>
      <c r="I34" s="26"/>
      <c r="J34" s="26"/>
      <c r="K34" s="32"/>
      <c r="L34" s="32"/>
      <c r="M34" s="26"/>
      <c r="N34" s="26"/>
      <c r="O34" s="26"/>
      <c r="P34" s="32"/>
      <c r="Q34" s="20">
        <v>14</v>
      </c>
      <c r="R34" s="32"/>
      <c r="S34" s="26"/>
      <c r="T34" s="26"/>
      <c r="U34" s="30" t="s">
        <v>150</v>
      </c>
      <c r="V34" s="30" t="s">
        <v>151</v>
      </c>
    </row>
    <row r="35" spans="1:22" ht="90" x14ac:dyDescent="0.25">
      <c r="A35" s="24" t="s">
        <v>45</v>
      </c>
      <c r="B35" s="25" t="s">
        <v>38</v>
      </c>
      <c r="C35" s="29" t="s">
        <v>37</v>
      </c>
      <c r="D35" s="8">
        <v>1</v>
      </c>
      <c r="E35" s="26"/>
      <c r="F35" s="26"/>
      <c r="G35" s="26"/>
      <c r="H35" s="26"/>
      <c r="I35" s="26"/>
      <c r="J35" s="26"/>
      <c r="K35" s="14">
        <v>8</v>
      </c>
      <c r="L35" s="26"/>
      <c r="M35" s="26"/>
      <c r="N35" s="26"/>
      <c r="O35" s="26"/>
      <c r="P35" s="19">
        <v>13</v>
      </c>
      <c r="Q35" s="26"/>
      <c r="R35" s="21">
        <v>15</v>
      </c>
      <c r="S35" s="26"/>
      <c r="T35" s="26"/>
      <c r="U35" s="30" t="s">
        <v>152</v>
      </c>
      <c r="V35" s="30" t="s">
        <v>153</v>
      </c>
    </row>
    <row r="36" spans="1:22" ht="90" x14ac:dyDescent="0.25">
      <c r="A36" s="24" t="s">
        <v>45</v>
      </c>
      <c r="B36" s="25" t="s">
        <v>50</v>
      </c>
      <c r="C36" s="29" t="s">
        <v>49</v>
      </c>
      <c r="D36" s="32"/>
      <c r="E36" s="26"/>
      <c r="F36" s="26"/>
      <c r="G36" s="11">
        <v>4</v>
      </c>
      <c r="H36" s="26"/>
      <c r="I36" s="26"/>
      <c r="J36" s="26"/>
      <c r="K36" s="32"/>
      <c r="L36" s="26"/>
      <c r="M36" s="26"/>
      <c r="N36" s="26"/>
      <c r="O36" s="26"/>
      <c r="P36" s="32"/>
      <c r="Q36" s="26"/>
      <c r="R36" s="32"/>
      <c r="S36" s="26"/>
      <c r="T36" s="26"/>
      <c r="U36" s="30" t="s">
        <v>154</v>
      </c>
      <c r="V36" s="30" t="s">
        <v>155</v>
      </c>
    </row>
    <row r="37" spans="1:22" ht="195" x14ac:dyDescent="0.25">
      <c r="A37" s="24" t="s">
        <v>45</v>
      </c>
      <c r="B37" s="25" t="s">
        <v>51</v>
      </c>
      <c r="C37" s="29"/>
      <c r="D37" s="32"/>
      <c r="E37" s="26"/>
      <c r="F37" s="26"/>
      <c r="G37" s="32"/>
      <c r="H37" s="26"/>
      <c r="I37" s="26"/>
      <c r="J37" s="26"/>
      <c r="K37" s="32"/>
      <c r="L37" s="26"/>
      <c r="M37" s="26"/>
      <c r="N37" s="17">
        <v>11</v>
      </c>
      <c r="O37" s="18">
        <v>12</v>
      </c>
      <c r="P37" s="32"/>
      <c r="Q37" s="26"/>
      <c r="R37" s="32"/>
      <c r="S37" s="26"/>
      <c r="T37" s="26"/>
      <c r="U37" s="30" t="s">
        <v>156</v>
      </c>
      <c r="V37" s="30" t="s">
        <v>157</v>
      </c>
    </row>
    <row r="38" spans="1:22" ht="150" x14ac:dyDescent="0.25">
      <c r="A38" s="24" t="s">
        <v>45</v>
      </c>
      <c r="B38" s="25" t="s">
        <v>52</v>
      </c>
      <c r="C38" s="29" t="s">
        <v>53</v>
      </c>
      <c r="D38" s="32"/>
      <c r="E38" s="26"/>
      <c r="F38" s="26"/>
      <c r="G38" s="32"/>
      <c r="H38" s="26"/>
      <c r="I38" s="26"/>
      <c r="J38" s="26"/>
      <c r="K38" s="32"/>
      <c r="L38" s="15">
        <v>9</v>
      </c>
      <c r="M38" s="26"/>
      <c r="N38" s="17">
        <v>11</v>
      </c>
      <c r="O38" s="26"/>
      <c r="P38" s="32"/>
      <c r="Q38" s="26"/>
      <c r="R38" s="32"/>
      <c r="S38" s="26"/>
      <c r="T38" s="26"/>
      <c r="U38" s="30" t="s">
        <v>158</v>
      </c>
      <c r="V38" s="30" t="s">
        <v>159</v>
      </c>
    </row>
    <row r="39" spans="1:22" ht="105" x14ac:dyDescent="0.25">
      <c r="A39" s="24" t="s">
        <v>45</v>
      </c>
      <c r="B39" s="25" t="s">
        <v>55</v>
      </c>
      <c r="C39" s="29" t="s">
        <v>54</v>
      </c>
      <c r="D39" s="32"/>
      <c r="E39" s="26"/>
      <c r="F39" s="32"/>
      <c r="G39" s="32"/>
      <c r="H39" s="26"/>
      <c r="I39" s="26"/>
      <c r="J39" s="26"/>
      <c r="K39" s="32"/>
      <c r="L39" s="26"/>
      <c r="M39" s="26"/>
      <c r="N39" s="26"/>
      <c r="O39" s="26"/>
      <c r="P39" s="32"/>
      <c r="Q39" s="26"/>
      <c r="R39" s="32"/>
      <c r="S39" s="26"/>
      <c r="T39" s="26"/>
      <c r="U39" s="30" t="s">
        <v>160</v>
      </c>
      <c r="V39" s="30" t="s">
        <v>161</v>
      </c>
    </row>
    <row r="40" spans="1:22" ht="60" x14ac:dyDescent="0.25">
      <c r="A40" s="24" t="s">
        <v>56</v>
      </c>
      <c r="B40" s="25" t="s">
        <v>57</v>
      </c>
      <c r="C40" s="29" t="s">
        <v>37</v>
      </c>
      <c r="D40" s="8">
        <v>1</v>
      </c>
      <c r="E40" s="26"/>
      <c r="F40" s="26"/>
      <c r="G40" s="26"/>
      <c r="H40" s="26"/>
      <c r="I40" s="26"/>
      <c r="J40" s="26"/>
      <c r="K40" s="26"/>
      <c r="L40" s="26"/>
      <c r="M40" s="26"/>
      <c r="N40" s="26"/>
      <c r="O40" s="26"/>
      <c r="P40" s="19">
        <v>13</v>
      </c>
      <c r="Q40" s="26"/>
      <c r="R40" s="21">
        <v>15</v>
      </c>
      <c r="S40" s="26"/>
      <c r="T40" s="26"/>
      <c r="U40" s="30" t="s">
        <v>162</v>
      </c>
      <c r="V40" s="30" t="s">
        <v>163</v>
      </c>
    </row>
    <row r="41" spans="1:22" ht="60" x14ac:dyDescent="0.25">
      <c r="A41" s="24" t="s">
        <v>56</v>
      </c>
      <c r="B41" s="25" t="s">
        <v>58</v>
      </c>
      <c r="C41" s="29" t="s">
        <v>59</v>
      </c>
      <c r="D41" s="8">
        <v>1</v>
      </c>
      <c r="E41" s="26"/>
      <c r="F41" s="26"/>
      <c r="G41" s="26"/>
      <c r="H41" s="12">
        <v>5</v>
      </c>
      <c r="I41" s="26"/>
      <c r="J41" s="26"/>
      <c r="K41" s="26"/>
      <c r="L41" s="26"/>
      <c r="M41" s="16">
        <v>10</v>
      </c>
      <c r="N41" s="26"/>
      <c r="O41" s="26"/>
      <c r="P41" s="26"/>
      <c r="Q41" s="26"/>
      <c r="R41" s="26"/>
      <c r="S41" s="26"/>
      <c r="T41" s="32"/>
      <c r="U41" s="30" t="s">
        <v>164</v>
      </c>
      <c r="V41" s="30" t="s">
        <v>165</v>
      </c>
    </row>
    <row r="42" spans="1:22" ht="105" x14ac:dyDescent="0.25">
      <c r="A42" s="24" t="s">
        <v>56</v>
      </c>
      <c r="B42" s="25" t="s">
        <v>60</v>
      </c>
      <c r="C42" s="29" t="s">
        <v>61</v>
      </c>
      <c r="D42" s="8">
        <v>1</v>
      </c>
      <c r="E42" s="9">
        <v>2</v>
      </c>
      <c r="F42" s="26"/>
      <c r="G42" s="26"/>
      <c r="H42" s="26"/>
      <c r="I42" s="26"/>
      <c r="J42" s="26"/>
      <c r="K42" s="14">
        <v>8</v>
      </c>
      <c r="L42" s="26"/>
      <c r="M42" s="26"/>
      <c r="N42" s="26"/>
      <c r="O42" s="26"/>
      <c r="P42" s="26"/>
      <c r="Q42" s="26"/>
      <c r="R42" s="26"/>
      <c r="S42" s="22">
        <v>16</v>
      </c>
      <c r="T42" s="32"/>
      <c r="U42" s="30" t="s">
        <v>166</v>
      </c>
      <c r="V42" s="30" t="s">
        <v>167</v>
      </c>
    </row>
    <row r="43" spans="1:22" ht="150" x14ac:dyDescent="0.25">
      <c r="A43" s="24" t="s">
        <v>62</v>
      </c>
      <c r="B43" s="25" t="s">
        <v>63</v>
      </c>
      <c r="C43" s="29" t="s">
        <v>5</v>
      </c>
      <c r="D43" s="26"/>
      <c r="E43" s="26"/>
      <c r="F43" s="26"/>
      <c r="G43" s="26"/>
      <c r="H43" s="26"/>
      <c r="I43" s="26"/>
      <c r="J43" s="26"/>
      <c r="K43" s="14">
        <v>8</v>
      </c>
      <c r="L43" s="26"/>
      <c r="M43" s="26"/>
      <c r="N43" s="26"/>
      <c r="O43" s="26"/>
      <c r="P43" s="26"/>
      <c r="Q43" s="26"/>
      <c r="R43" s="26"/>
      <c r="S43" s="26"/>
      <c r="T43" s="26"/>
      <c r="U43" s="30" t="s">
        <v>170</v>
      </c>
      <c r="V43" s="30" t="s">
        <v>171</v>
      </c>
    </row>
    <row r="44" spans="1:22" ht="120" x14ac:dyDescent="0.25">
      <c r="A44" s="24" t="s">
        <v>62</v>
      </c>
      <c r="B44" s="25" t="s">
        <v>65</v>
      </c>
      <c r="C44" s="29" t="s">
        <v>64</v>
      </c>
      <c r="D44" s="26"/>
      <c r="E44" s="26"/>
      <c r="F44" s="26"/>
      <c r="G44" s="26"/>
      <c r="H44" s="26"/>
      <c r="I44" s="26"/>
      <c r="J44" s="26"/>
      <c r="K44" s="26"/>
      <c r="L44" s="26"/>
      <c r="M44" s="26"/>
      <c r="N44" s="26"/>
      <c r="O44" s="26"/>
      <c r="P44" s="26"/>
      <c r="Q44" s="26"/>
      <c r="R44" s="26"/>
      <c r="S44" s="26"/>
      <c r="T44" s="23">
        <v>17</v>
      </c>
      <c r="U44" s="30" t="s">
        <v>168</v>
      </c>
      <c r="V44" s="30" t="s">
        <v>169</v>
      </c>
    </row>
    <row r="45" spans="1:22" ht="360" x14ac:dyDescent="0.25">
      <c r="A45" s="24" t="s">
        <v>62</v>
      </c>
      <c r="B45" s="25" t="s">
        <v>66</v>
      </c>
      <c r="C45" s="29" t="s">
        <v>37</v>
      </c>
      <c r="D45" s="26"/>
      <c r="E45" s="26"/>
      <c r="F45" s="26"/>
      <c r="G45" s="26"/>
      <c r="H45" s="26"/>
      <c r="I45" s="32">
        <v>6</v>
      </c>
      <c r="J45" s="26"/>
      <c r="K45" s="26"/>
      <c r="L45" s="26"/>
      <c r="M45" s="26"/>
      <c r="N45" s="26"/>
      <c r="O45" s="26"/>
      <c r="P45" s="26"/>
      <c r="Q45" s="26"/>
      <c r="R45" s="21">
        <v>15</v>
      </c>
      <c r="S45" s="26"/>
      <c r="T45" s="26"/>
      <c r="U45" s="30" t="s">
        <v>172</v>
      </c>
      <c r="V45" s="30" t="s">
        <v>173</v>
      </c>
    </row>
    <row r="46" spans="1:22" ht="120" x14ac:dyDescent="0.25">
      <c r="A46" s="24" t="s">
        <v>62</v>
      </c>
      <c r="B46" s="25" t="s">
        <v>67</v>
      </c>
      <c r="C46" s="29" t="s">
        <v>42</v>
      </c>
      <c r="D46" s="8">
        <v>1</v>
      </c>
      <c r="E46" s="9">
        <v>2</v>
      </c>
      <c r="F46" s="26"/>
      <c r="G46" s="11">
        <v>4</v>
      </c>
      <c r="H46" s="26"/>
      <c r="I46" s="26"/>
      <c r="J46" s="26"/>
      <c r="K46" s="26"/>
      <c r="L46" s="26"/>
      <c r="M46" s="26"/>
      <c r="N46" s="26"/>
      <c r="O46" s="26"/>
      <c r="P46" s="26"/>
      <c r="Q46" s="26"/>
      <c r="R46" s="26"/>
      <c r="S46" s="26"/>
      <c r="T46" s="23">
        <v>17</v>
      </c>
      <c r="U46" s="30" t="s">
        <v>174</v>
      </c>
      <c r="V46" s="30" t="s">
        <v>175</v>
      </c>
    </row>
  </sheetData>
  <autoFilter ref="B1:B46"/>
  <mergeCells count="6">
    <mergeCell ref="V1:V2"/>
    <mergeCell ref="A1:A2"/>
    <mergeCell ref="B1:B2"/>
    <mergeCell ref="C1:C2"/>
    <mergeCell ref="D1:T1"/>
    <mergeCell ref="U1:U2"/>
  </mergeCells>
  <pageMargins left="0.7" right="0.7" top="0.75" bottom="0.75" header="0.3" footer="0.3"/>
  <pageSetup paperSize="9" scale="42" fitToHeight="0" orientation="landscape" horizontalDpi="0" verticalDpi="0" r:id="rId1"/>
  <webPublishItems count="1">
    <webPublishItem id="12765" divId="Besties__12765" sourceType="sheet" destinationFile="C:\Users\ABPEPINO\Documents\aaaaaaaaaaaaaaaaaaaaa.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Arsenia Crisilda Maxinne B. Pepino</dc:creator>
  <cp:lastModifiedBy>Arsenia Crisilda Maxinne B. Pepino</cp:lastModifiedBy>
  <cp:lastPrinted>2022-05-10T03:28:18Z</cp:lastPrinted>
  <dcterms:created xsi:type="dcterms:W3CDTF">2022-05-10T02:25:41Z</dcterms:created>
  <dcterms:modified xsi:type="dcterms:W3CDTF">2022-05-10T05:49:43Z</dcterms:modified>
</cp:coreProperties>
</file>